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<sst xmlns="http://schemas.openxmlformats.org/spreadsheetml/2006/main" count="153" uniqueCount="88">
  <si>
    <t>工事費内訳書</t>
  </si>
  <si>
    <t>住　　　　所</t>
  </si>
  <si>
    <t>商号又は名称</t>
  </si>
  <si>
    <t>代 表 者 名</t>
  </si>
  <si>
    <t>工 事 名</t>
  </si>
  <si>
    <t>Ｒ７馬土　宮内（１）急傾斜　美・穴吹宮内　急傾斜工事（２）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</si>
  <si>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</si>
  <si>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</si>
  <si>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</si>
  <si>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</si>
  <si>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</si>
  <si>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</si>
  <si>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</si>
  <si>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</si>
  <si>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</si>
  <si>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掘削工</t>
  </si>
  <si>
    <t>掘削</t>
  </si>
  <si>
    <t>m3</t>
  </si>
  <si>
    <t>盛土工</t>
  </si>
  <si>
    <t>盛土(流用土)</t>
  </si>
  <si>
    <t>法面整形工</t>
  </si>
  <si>
    <t>法面整形(切土部)</t>
  </si>
  <si>
    <t>m2</t>
  </si>
  <si>
    <t>残土処理工</t>
  </si>
  <si>
    <t>土砂等運搬</t>
  </si>
  <si>
    <t>残土等処分</t>
  </si>
  <si>
    <t>法面工</t>
  </si>
  <si>
    <t>植生工</t>
  </si>
  <si>
    <t>植生基材吹付</t>
  </si>
  <si>
    <t>擁壁工</t>
  </si>
  <si>
    <t>作業土工</t>
  </si>
  <si>
    <t>床掘り(掘削)</t>
  </si>
  <si>
    <t>床掘り</t>
  </si>
  <si>
    <t>埋戻し</t>
  </si>
  <si>
    <t>基面整正</t>
  </si>
  <si>
    <t>場所打擁壁工(構造物単位)</t>
  </si>
  <si>
    <t xml:space="preserve">重力式擁壁　</t>
  </si>
  <si>
    <t>小口止めコンクリート</t>
  </si>
  <si>
    <t>小口止コンクリート</t>
  </si>
  <si>
    <t>箇所</t>
  </si>
  <si>
    <t>落石防護工</t>
  </si>
  <si>
    <t>ﾛｰﾌﾟ･金網</t>
  </si>
  <si>
    <t>m</t>
  </si>
  <si>
    <t>支柱</t>
  </si>
  <si>
    <t>本</t>
  </si>
  <si>
    <t>排水構造物工</t>
  </si>
  <si>
    <t xml:space="preserve">作業土工　</t>
  </si>
  <si>
    <t xml:space="preserve">床堀り　</t>
  </si>
  <si>
    <t xml:space="preserve">埋戻し　</t>
  </si>
  <si>
    <t xml:space="preserve">基面整正　</t>
  </si>
  <si>
    <t>側溝工</t>
  </si>
  <si>
    <t>L型水路</t>
  </si>
  <si>
    <t>PU側溝</t>
  </si>
  <si>
    <t>U型水路</t>
  </si>
  <si>
    <t>1号集水枡</t>
  </si>
  <si>
    <t>基</t>
  </si>
  <si>
    <t>2号集水枡</t>
  </si>
  <si>
    <t>ｺﾝｸﾘｰﾄ舗装復旧</t>
  </si>
  <si>
    <t>構造物取壊し</t>
  </si>
  <si>
    <t xml:space="preserve">ｺﾝｸﾘｰﾄ構造物取壊し　</t>
  </si>
  <si>
    <t xml:space="preserve">殻処分　</t>
  </si>
  <si>
    <t>雑工</t>
  </si>
  <si>
    <t>境界鋲</t>
  </si>
  <si>
    <t>枚</t>
  </si>
  <si>
    <t>既設構造物撤去</t>
  </si>
  <si>
    <t>仮設工</t>
  </si>
  <si>
    <t>工事用道路工</t>
  </si>
  <si>
    <t>土木ｼｰﾄ</t>
  </si>
  <si>
    <t>敷砂利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</si>
  <si>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</si>
  <si>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</si>
  <si>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</si>
  <si>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</si>
  <si>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</si>
  <si>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</si>
  <si>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</si>
  <si>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伐木除根</t>
  </si>
  <si>
    <t>木根等処分費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</si>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</sst>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G11+G22+G25+G40+G55+G59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230.0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230.0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22</v>
      </c>
      <c r="F24" s="13" t="n">
        <v>70.0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G26+G32+G34+G36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G27+G28+G29+G30+G31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140.0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80.0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17</v>
      </c>
      <c r="F29" s="13" t="n">
        <v>160.0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17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22</v>
      </c>
      <c r="F31" s="13" t="n">
        <v>50.0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17</v>
      </c>
      <c r="F33" s="13" t="n">
        <v>133.0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39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42</v>
      </c>
      <c r="F37" s="13" t="n">
        <v>17.0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44</v>
      </c>
      <c r="F39" s="13" t="n">
        <v>6.0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5">
        <f>G41+G45+G52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46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47</v>
      </c>
      <c r="E42" s="12" t="s">
        <v>17</v>
      </c>
      <c r="F42" s="13" t="n">
        <v>10.0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17</v>
      </c>
      <c r="F43" s="13" t="n">
        <v>6.0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49</v>
      </c>
      <c r="E44" s="12" t="s">
        <v>22</v>
      </c>
      <c r="F44" s="13" t="n">
        <v>10.0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50</v>
      </c>
      <c r="D45" s="11"/>
      <c r="E45" s="12" t="s">
        <v>13</v>
      </c>
      <c r="F45" s="13" t="n">
        <v>1.0</v>
      </c>
      <c r="G45" s="15">
        <f>G46+G47+G48+G49+G50+G51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51</v>
      </c>
      <c r="E46" s="12" t="s">
        <v>42</v>
      </c>
      <c r="F46" s="13" t="n">
        <v>21.0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42</v>
      </c>
      <c r="F47" s="13" t="n">
        <v>15.0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42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55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56</v>
      </c>
      <c r="E50" s="12" t="s">
        <v>55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57</v>
      </c>
      <c r="E51" s="12" t="s">
        <v>22</v>
      </c>
      <c r="F51" s="13" t="n">
        <v>3.0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58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59</v>
      </c>
      <c r="E53" s="12" t="s">
        <v>17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60</v>
      </c>
      <c r="E54" s="12" t="s">
        <v>17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61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61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62</v>
      </c>
      <c r="E57" s="12" t="s">
        <v>63</v>
      </c>
      <c r="F57" s="13" t="n">
        <v>20.0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64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65</v>
      </c>
      <c r="C59" s="11"/>
      <c r="D59" s="11"/>
      <c r="E59" s="12" t="s">
        <v>13</v>
      </c>
      <c r="F59" s="13" t="n">
        <v>1.0</v>
      </c>
      <c r="G59" s="15">
        <f>G60+G63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66</v>
      </c>
      <c r="D60" s="11"/>
      <c r="E60" s="12" t="s">
        <v>13</v>
      </c>
      <c r="F60" s="13" t="n">
        <v>1.0</v>
      </c>
      <c r="G60" s="15">
        <f>G61+G62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67</v>
      </c>
      <c r="E61" s="12" t="s">
        <v>22</v>
      </c>
      <c r="F61" s="13" t="n">
        <v>40.0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68</v>
      </c>
      <c r="E62" s="12" t="s">
        <v>22</v>
      </c>
      <c r="F62" s="13" t="n">
        <v>40.0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69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70</v>
      </c>
      <c r="E64" s="12" t="s">
        <v>71</v>
      </c>
      <c r="F64" s="13" t="n">
        <v>30.0</v>
      </c>
      <c r="G64" s="16"/>
      <c r="I64" s="17" t="n">
        <v>55.0</v>
      </c>
      <c r="J64" s="18" t="n">
        <v>4.0</v>
      </c>
    </row>
    <row r="65" ht="42.0" customHeight="true">
      <c r="A65" s="10" t="s">
        <v>72</v>
      </c>
      <c r="B65" s="11"/>
      <c r="C65" s="11"/>
      <c r="D65" s="11"/>
      <c r="E65" s="12" t="s">
        <v>13</v>
      </c>
      <c r="F65" s="13" t="n">
        <v>1.0</v>
      </c>
      <c r="G65" s="15">
        <f>G11+G22+G25+G40+G55+G59</f>
      </c>
      <c r="I65" s="17" t="n">
        <v>56.0</v>
      </c>
      <c r="J65" s="18" t="n">
        <v>20.0</v>
      </c>
    </row>
    <row r="66" ht="42.0" customHeight="true">
      <c r="A66" s="10" t="s">
        <v>73</v>
      </c>
      <c r="B66" s="11"/>
      <c r="C66" s="11"/>
      <c r="D66" s="11"/>
      <c r="E66" s="12" t="s">
        <v>13</v>
      </c>
      <c r="F66" s="13" t="n">
        <v>1.0</v>
      </c>
      <c r="G66" s="15">
        <f>G67+G73</f>
      </c>
      <c r="I66" s="17" t="n">
        <v>57.0</v>
      </c>
      <c r="J66" s="18" t="n">
        <v>200.0</v>
      </c>
    </row>
    <row r="67" ht="42.0" customHeight="true">
      <c r="A67" s="10"/>
      <c r="B67" s="11" t="s">
        <v>74</v>
      </c>
      <c r="C67" s="11"/>
      <c r="D67" s="11"/>
      <c r="E67" s="12" t="s">
        <v>13</v>
      </c>
      <c r="F67" s="13" t="n">
        <v>1.0</v>
      </c>
      <c r="G67" s="15">
        <f>G68+G71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75</v>
      </c>
      <c r="D68" s="11"/>
      <c r="E68" s="12" t="s">
        <v>13</v>
      </c>
      <c r="F68" s="13" t="n">
        <v>1.0</v>
      </c>
      <c r="G68" s="15">
        <f>G69+G70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76</v>
      </c>
      <c r="E69" s="12" t="s">
        <v>22</v>
      </c>
      <c r="F69" s="13" t="n">
        <v>170.0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77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78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79</v>
      </c>
      <c r="E72" s="12" t="s">
        <v>13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80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81</v>
      </c>
      <c r="B74" s="11"/>
      <c r="C74" s="11"/>
      <c r="D74" s="11"/>
      <c r="E74" s="12" t="s">
        <v>13</v>
      </c>
      <c r="F74" s="13" t="n">
        <v>1.0</v>
      </c>
      <c r="G74" s="15">
        <f>G65+G66</f>
      </c>
      <c r="I74" s="17" t="n">
        <v>65.0</v>
      </c>
      <c r="J74" s="18"/>
    </row>
    <row r="75" ht="42.0" customHeight="true">
      <c r="A75" s="10"/>
      <c r="B75" s="11" t="s">
        <v>82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210.0</v>
      </c>
    </row>
    <row r="76" ht="42.0" customHeight="true">
      <c r="A76" s="10" t="s">
        <v>83</v>
      </c>
      <c r="B76" s="11"/>
      <c r="C76" s="11"/>
      <c r="D76" s="11"/>
      <c r="E76" s="12" t="s">
        <v>13</v>
      </c>
      <c r="F76" s="13" t="n">
        <v>1.0</v>
      </c>
      <c r="G76" s="15">
        <f>G65+G66+G75</f>
      </c>
      <c r="I76" s="17" t="n">
        <v>67.0</v>
      </c>
      <c r="J76" s="18"/>
    </row>
    <row r="77" ht="42.0" customHeight="true">
      <c r="A77" s="10"/>
      <c r="B77" s="11" t="s">
        <v>84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220.0</v>
      </c>
    </row>
    <row r="78" ht="42.0" customHeight="true">
      <c r="A78" s="10" t="s">
        <v>85</v>
      </c>
      <c r="B78" s="11"/>
      <c r="C78" s="11"/>
      <c r="D78" s="11"/>
      <c r="E78" s="12" t="s">
        <v>13</v>
      </c>
      <c r="F78" s="13" t="n">
        <v>1.0</v>
      </c>
      <c r="G78" s="15">
        <f>G76+G77</f>
      </c>
      <c r="I78" s="17" t="n">
        <v>69.0</v>
      </c>
      <c r="J78" s="18" t="n">
        <v>30.0</v>
      </c>
    </row>
    <row r="79" ht="42.0" customHeight="true">
      <c r="A79" s="19" t="s">
        <v>86</v>
      </c>
      <c r="B79" s="20"/>
      <c r="C79" s="20"/>
      <c r="D79" s="20"/>
      <c r="E79" s="21" t="s">
        <v>87</v>
      </c>
      <c r="F79" s="22" t="s">
        <v>87</v>
      </c>
      <c r="G79" s="24">
        <f>G78</f>
      </c>
      <c r="I79" s="26" t="n">
        <v>70.0</v>
      </c>
      <c r="J7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C19:D19"/>
    <mergeCell ref="D20"/>
    <mergeCell ref="D21"/>
    <mergeCell ref="B22:D22"/>
    <mergeCell ref="C23:D23"/>
    <mergeCell ref="D24"/>
    <mergeCell ref="B25:D25"/>
    <mergeCell ref="C26:D26"/>
    <mergeCell ref="D27"/>
    <mergeCell ref="D28"/>
    <mergeCell ref="D29"/>
    <mergeCell ref="D30"/>
    <mergeCell ref="D31"/>
    <mergeCell ref="C32:D32"/>
    <mergeCell ref="D33"/>
    <mergeCell ref="C34:D34"/>
    <mergeCell ref="D35"/>
    <mergeCell ref="C36:D36"/>
    <mergeCell ref="D37"/>
    <mergeCell ref="D38"/>
    <mergeCell ref="D39"/>
    <mergeCell ref="B40:D40"/>
    <mergeCell ref="C41:D41"/>
    <mergeCell ref="D42"/>
    <mergeCell ref="D43"/>
    <mergeCell ref="D44"/>
    <mergeCell ref="C45:D45"/>
    <mergeCell ref="D46"/>
    <mergeCell ref="D47"/>
    <mergeCell ref="D48"/>
    <mergeCell ref="D49"/>
    <mergeCell ref="D50"/>
    <mergeCell ref="D51"/>
    <mergeCell ref="C52:D52"/>
    <mergeCell ref="D53"/>
    <mergeCell ref="D54"/>
    <mergeCell ref="B55:D55"/>
    <mergeCell ref="C56:D56"/>
    <mergeCell ref="D57"/>
    <mergeCell ref="D58"/>
    <mergeCell ref="B59:D59"/>
    <mergeCell ref="C60:D60"/>
    <mergeCell ref="D61"/>
    <mergeCell ref="D62"/>
    <mergeCell ref="C63:D63"/>
    <mergeCell ref="D64"/>
    <mergeCell ref="A65:D65"/>
    <mergeCell ref="A66:D66"/>
    <mergeCell ref="B67:D67"/>
    <mergeCell ref="C68:D68"/>
    <mergeCell ref="D69"/>
    <mergeCell ref="D70"/>
    <mergeCell ref="C71:D71"/>
    <mergeCell ref="D72"/>
    <mergeCell ref="B73:D73"/>
    <mergeCell ref="A74:D74"/>
    <mergeCell ref="B75:D75"/>
    <mergeCell ref="A76:D76"/>
    <mergeCell ref="B77:D77"/>
    <mergeCell ref="A78:D78"/>
    <mergeCell ref="A79:D7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2026-03-16T03:47:37Z</dcterms:created>
  <dc:creator>Apache POI</dc:creator>
</cp:coreProperties>
</file>